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12168_muni_cz/Documents/LF/Projekty/2023_Stěhování_C03/A19/Interiér/Projekt/20240419/xls/124.1 - novy nabytek/05 - Vypis prvku/"/>
    </mc:Choice>
  </mc:AlternateContent>
  <xr:revisionPtr revIDLastSave="28" documentId="11_3627F85DD8FFF725CD98663E0ABCA9F9BA432399" xr6:coauthVersionLast="47" xr6:coauthVersionMax="47" xr10:uidLastSave="{19D8AA69-FAFA-4633-B4D5-B292E2F15BBC}"/>
  <bookViews>
    <workbookView xWindow="-108" yWindow="-108" windowWidth="23256" windowHeight="12576" tabRatio="871" xr2:uid="{00000000-000D-0000-FFFF-FFFF00000000}"/>
  </bookViews>
  <sheets>
    <sheet name="2NP-kan (novy)" sheetId="2" r:id="rId1"/>
    <sheet name="3NP-kan (novy)" sheetId="25" r:id="rId2"/>
    <sheet name="Vypis celkem" sheetId="22" r:id="rId3"/>
  </sheets>
  <definedNames>
    <definedName name="_xlnm._FilterDatabase" localSheetId="0" hidden="1">'2NP-kan (novy)'!$A$3:$M$4</definedName>
    <definedName name="_xlnm._FilterDatabase" localSheetId="1" hidden="1">'3NP-kan (novy)'!$A$3:$M$4</definedName>
    <definedName name="_xlnm.Print_Area" localSheetId="0">'2NP-kan (novy)'!$A$1:$M$19</definedName>
    <definedName name="_xlnm.Print_Area" localSheetId="1">'3NP-kan (novy)'!$A$1:$M$26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2" l="1"/>
  <c r="M24" i="25" l="1"/>
  <c r="M23" i="25"/>
  <c r="M20" i="25"/>
  <c r="M17" i="2"/>
  <c r="M16" i="2"/>
  <c r="M17" i="25" l="1"/>
  <c r="M14" i="25"/>
  <c r="M13" i="25"/>
  <c r="M10" i="25"/>
  <c r="M7" i="25"/>
  <c r="M26" i="25" l="1"/>
  <c r="M13" i="2"/>
  <c r="M11" i="2"/>
  <c r="M8" i="2"/>
  <c r="M7" i="2"/>
  <c r="M19" i="2" l="1"/>
  <c r="M4" i="22" s="1"/>
</calcChain>
</file>

<file path=xl/sharedStrings.xml><?xml version="1.0" encoding="utf-8"?>
<sst xmlns="http://schemas.openxmlformats.org/spreadsheetml/2006/main" count="48" uniqueCount="31">
  <si>
    <t>KÓD PRVKU</t>
  </si>
  <si>
    <t>SPECIFIKACE</t>
  </si>
  <si>
    <t>POČET KUSŮ</t>
  </si>
  <si>
    <t>úpravy</t>
  </si>
  <si>
    <t>povrch</t>
  </si>
  <si>
    <t>výlevka</t>
  </si>
  <si>
    <t>další výbava</t>
  </si>
  <si>
    <t>odpad</t>
  </si>
  <si>
    <t>média</t>
  </si>
  <si>
    <t>skříňky</t>
  </si>
  <si>
    <t>nohy, kontej.</t>
  </si>
  <si>
    <t>Poznámka</t>
  </si>
  <si>
    <t>Cena
(bez DPH)</t>
  </si>
  <si>
    <t>Cena celkem
(bez DPH)</t>
  </si>
  <si>
    <t>CELKEM</t>
  </si>
  <si>
    <t>UKB G - 124</t>
  </si>
  <si>
    <t>218 - pracovna</t>
  </si>
  <si>
    <t>219 - pracovna</t>
  </si>
  <si>
    <t>231 - pracovna</t>
  </si>
  <si>
    <t>312 - pracovna</t>
  </si>
  <si>
    <t>322 - pracovna</t>
  </si>
  <si>
    <t>323a - pracovna</t>
  </si>
  <si>
    <t>323b - pracovna</t>
  </si>
  <si>
    <t>327 - čajová kuchyňka</t>
  </si>
  <si>
    <t>331 - pracovna</t>
  </si>
  <si>
    <t>blendáž</t>
  </si>
  <si>
    <t>výpis prvků kancelářského nábytku 2.NP</t>
  </si>
  <si>
    <t>výpis prvků kancelářského nábytku 3.NP</t>
  </si>
  <si>
    <t>výpis prvků kancelářského nábytku celkem</t>
  </si>
  <si>
    <t>ČÁST 124.1 - Nový nábytek</t>
  </si>
  <si>
    <t>Kancelářský 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</si>
</sst>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&quot;Kč&quot;;\-0;;@"/>
    <numFmt numFmtId="165" formatCode="#,##0\ &quot;Kč&quot;"/>
  </numFmts>
  <fonts count="29">
    <font>
      <sz val="10"/>
      <color theme="1"/>
      <name val="Gotham Book"/>
      <family val="2"/>
      <charset val="238"/>
    </font>
    <font>
      <sz val="10"/>
      <color theme="1"/>
      <name val="Gotham Book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Gotham Book"/>
      <family val="2"/>
      <charset val="238"/>
    </font>
    <font>
      <b/>
      <sz val="13"/>
      <color theme="3"/>
      <name val="Gotham Book"/>
      <family val="2"/>
      <charset val="238"/>
    </font>
    <font>
      <b/>
      <sz val="11"/>
      <color theme="3"/>
      <name val="Gotham Book"/>
      <family val="2"/>
      <charset val="238"/>
    </font>
    <font>
      <sz val="10"/>
      <color rgb="FF006100"/>
      <name val="Gotham Book"/>
      <family val="2"/>
      <charset val="238"/>
    </font>
    <font>
      <sz val="10"/>
      <color rgb="FF9C0006"/>
      <name val="Gotham Book"/>
      <family val="2"/>
      <charset val="238"/>
    </font>
    <font>
      <sz val="10"/>
      <color rgb="FF9C6500"/>
      <name val="Gotham Book"/>
      <family val="2"/>
      <charset val="238"/>
    </font>
    <font>
      <sz val="10"/>
      <color rgb="FF3F3F76"/>
      <name val="Gotham Book"/>
      <family val="2"/>
      <charset val="238"/>
    </font>
    <font>
      <b/>
      <sz val="10"/>
      <color rgb="FF3F3F3F"/>
      <name val="Gotham Book"/>
      <family val="2"/>
      <charset val="238"/>
    </font>
    <font>
      <b/>
      <sz val="10"/>
      <color rgb="FFFA7D00"/>
      <name val="Gotham Book"/>
      <family val="2"/>
      <charset val="238"/>
    </font>
    <font>
      <sz val="10"/>
      <color rgb="FFFA7D00"/>
      <name val="Gotham Book"/>
      <family val="2"/>
      <charset val="238"/>
    </font>
    <font>
      <b/>
      <sz val="10"/>
      <color theme="0"/>
      <name val="Gotham Book"/>
      <family val="2"/>
      <charset val="238"/>
    </font>
    <font>
      <sz val="10"/>
      <color rgb="FFFF0000"/>
      <name val="Gotham Book"/>
      <family val="2"/>
      <charset val="238"/>
    </font>
    <font>
      <i/>
      <sz val="10"/>
      <color rgb="FF7F7F7F"/>
      <name val="Gotham Book"/>
      <family val="2"/>
      <charset val="238"/>
    </font>
    <font>
      <b/>
      <sz val="10"/>
      <color theme="1"/>
      <name val="Gotham Book"/>
      <family val="2"/>
      <charset val="238"/>
    </font>
    <font>
      <sz val="10"/>
      <color theme="0"/>
      <name val="Gotham Book"/>
      <family val="2"/>
      <charset val="238"/>
    </font>
    <font>
      <sz val="10"/>
      <name val="Gotham Bold"/>
      <charset val="238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sz val="9"/>
      <name val="Gotham Bold"/>
      <charset val="238"/>
    </font>
    <font>
      <sz val="11"/>
      <color theme="1"/>
      <name val="Gotham Bold"/>
      <charset val="238"/>
    </font>
    <font>
      <sz val="9"/>
      <name val="Gotham Book"/>
      <charset val="238"/>
    </font>
    <font>
      <sz val="15"/>
      <name val="Gotham Bold"/>
      <charset val="238"/>
    </font>
    <font>
      <b/>
      <sz val="12"/>
      <color theme="1"/>
      <name val="Gotham Book"/>
      <charset val="238"/>
    </font>
    <font>
      <sz val="26"/>
      <name val="Gotham Bold"/>
      <charset val="238"/>
    </font>
    <font>
      <sz val="12"/>
      <color theme="1"/>
      <name val="Gotham Book"/>
      <charset val="238"/>
    </font>
    <font>
      <b/>
      <sz val="16"/>
      <color theme="1"/>
      <name val="Gotham Book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left"/>
    </xf>
    <xf numFmtId="0" fontId="23" fillId="0" borderId="17" xfId="0" applyFont="1" applyBorder="1" applyAlignment="1">
      <alignment horizontal="center"/>
    </xf>
    <xf numFmtId="0" fontId="23" fillId="0" borderId="17" xfId="0" applyFont="1" applyBorder="1" applyAlignment="1">
      <alignment horizontal="center" shrinkToFit="1"/>
    </xf>
    <xf numFmtId="0" fontId="0" fillId="0" borderId="20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0" xfId="0" applyAlignment="1">
      <alignment horizontal="center"/>
    </xf>
    <xf numFmtId="0" fontId="24" fillId="0" borderId="19" xfId="0" applyFont="1" applyBorder="1" applyAlignment="1">
      <alignment horizontal="left"/>
    </xf>
    <xf numFmtId="0" fontId="18" fillId="0" borderId="19" xfId="0" applyFont="1" applyBorder="1"/>
    <xf numFmtId="164" fontId="24" fillId="0" borderId="19" xfId="0" applyNumberFormat="1" applyFont="1" applyBorder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164" fontId="20" fillId="0" borderId="0" xfId="0" applyNumberFormat="1" applyFont="1" applyAlignment="1">
      <alignment horizontal="left" wrapText="1"/>
    </xf>
    <xf numFmtId="0" fontId="0" fillId="0" borderId="20" xfId="0" applyBorder="1"/>
    <xf numFmtId="0" fontId="22" fillId="0" borderId="0" xfId="0" applyFont="1"/>
    <xf numFmtId="165" fontId="0" fillId="0" borderId="20" xfId="0" applyNumberFormat="1" applyBorder="1"/>
    <xf numFmtId="164" fontId="26" fillId="0" borderId="19" xfId="0" applyNumberFormat="1" applyFont="1" applyBorder="1" applyAlignment="1">
      <alignment horizontal="right"/>
    </xf>
    <xf numFmtId="0" fontId="0" fillId="0" borderId="21" xfId="0" applyBorder="1"/>
    <xf numFmtId="0" fontId="0" fillId="0" borderId="22" xfId="0" applyBorder="1"/>
    <xf numFmtId="165" fontId="0" fillId="0" borderId="23" xfId="0" applyNumberFormat="1" applyBorder="1"/>
    <xf numFmtId="0" fontId="26" fillId="0" borderId="19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center"/>
    </xf>
    <xf numFmtId="165" fontId="0" fillId="0" borderId="0" xfId="0" applyNumberFormat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4" xfId="0" applyBorder="1" applyAlignment="1">
      <alignment horizontal="center"/>
    </xf>
    <xf numFmtId="0" fontId="27" fillId="0" borderId="21" xfId="0" applyFont="1" applyBorder="1" applyAlignment="1">
      <alignment vertical="center"/>
    </xf>
    <xf numFmtId="0" fontId="25" fillId="0" borderId="22" xfId="0" applyFont="1" applyBorder="1"/>
    <xf numFmtId="165" fontId="28" fillId="0" borderId="23" xfId="0" applyNumberFormat="1" applyFont="1" applyBorder="1"/>
    <xf numFmtId="0" fontId="0" fillId="33" borderId="0" xfId="0" applyFill="1"/>
    <xf numFmtId="0" fontId="0" fillId="33" borderId="20" xfId="0" applyFill="1" applyBorder="1"/>
    <xf numFmtId="0" fontId="0" fillId="33" borderId="12" xfId="0" applyFill="1" applyBorder="1"/>
    <xf numFmtId="0" fontId="0" fillId="33" borderId="24" xfId="0" applyFill="1" applyBorder="1"/>
    <xf numFmtId="0" fontId="21" fillId="0" borderId="14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164" fontId="21" fillId="0" borderId="14" xfId="0" applyNumberFormat="1" applyFont="1" applyBorder="1" applyAlignment="1">
      <alignment horizontal="center" wrapText="1"/>
    </xf>
    <xf numFmtId="164" fontId="21" fillId="0" borderId="17" xfId="0" applyNumberFormat="1" applyFont="1" applyBorder="1" applyAlignment="1">
      <alignment horizontal="center" wrapText="1"/>
    </xf>
    <xf numFmtId="0" fontId="25" fillId="0" borderId="19" xfId="0" applyFont="1" applyBorder="1" applyAlignment="1">
      <alignment horizontal="left"/>
    </xf>
    <xf numFmtId="0" fontId="0" fillId="0" borderId="0" xfId="0" applyAlignment="1">
      <alignment horizontal="center"/>
    </xf>
    <xf numFmtId="164" fontId="21" fillId="0" borderId="15" xfId="0" applyNumberFormat="1" applyFont="1" applyBorder="1" applyAlignment="1">
      <alignment horizontal="center" wrapText="1"/>
    </xf>
    <xf numFmtId="164" fontId="21" fillId="0" borderId="18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22" fillId="0" borderId="16" xfId="0" applyFont="1" applyBorder="1"/>
    <xf numFmtId="0" fontId="21" fillId="0" borderId="11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1" fillId="0" borderId="14" xfId="0" applyFont="1" applyBorder="1" applyAlignment="1">
      <alignment horizontal="center" wrapText="1"/>
    </xf>
    <xf numFmtId="0" fontId="21" fillId="0" borderId="17" xfId="0" applyFont="1" applyBorder="1" applyAlignment="1">
      <alignment horizontal="center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FF7A5B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7A5B"/>
  </sheetPr>
  <dimension ref="A1:M19"/>
  <sheetViews>
    <sheetView tabSelected="1" view="pageBreakPreview" zoomScaleNormal="100" zoomScaleSheetLayoutView="100" workbookViewId="0">
      <pane ySplit="4" topLeftCell="A5" activePane="bottomLeft" state="frozen"/>
      <selection activeCell="I21" sqref="H21:I21"/>
      <selection pane="bottomLeft" activeCell="M19" sqref="M19"/>
    </sheetView>
  </sheetViews>
  <sheetFormatPr defaultColWidth="8.6640625" defaultRowHeight="12.6"/>
  <cols>
    <col min="1" max="1" width="6.08203125" customWidth="1"/>
    <col min="2" max="2" width="8.9140625" customWidth="1"/>
    <col min="13" max="13" width="10" customWidth="1"/>
  </cols>
  <sheetData>
    <row r="1" spans="1:13" ht="33" thickBot="1">
      <c r="A1" s="20" t="s">
        <v>15</v>
      </c>
      <c r="B1" s="7"/>
      <c r="C1" s="7"/>
      <c r="D1" s="7"/>
      <c r="E1" s="8"/>
      <c r="F1" s="8"/>
      <c r="G1" s="8"/>
      <c r="H1" s="8"/>
      <c r="I1" s="8"/>
      <c r="J1" s="8"/>
      <c r="K1" s="8"/>
      <c r="L1" s="9"/>
      <c r="M1" s="16" t="s">
        <v>26</v>
      </c>
    </row>
    <row r="2" spans="1:13" ht="14.4" thickBot="1">
      <c r="A2" s="10"/>
      <c r="B2" s="10"/>
      <c r="C2" s="10"/>
      <c r="D2" s="10"/>
      <c r="E2" s="10"/>
      <c r="F2" s="10"/>
      <c r="G2" s="10"/>
      <c r="H2" s="10"/>
      <c r="I2" s="10"/>
      <c r="J2" s="11"/>
      <c r="K2" s="11"/>
      <c r="L2" s="12"/>
      <c r="M2" s="12"/>
    </row>
    <row r="3" spans="1:13" ht="13.8">
      <c r="A3" s="43" t="s">
        <v>0</v>
      </c>
      <c r="B3" s="45" t="s">
        <v>1</v>
      </c>
      <c r="C3" s="46"/>
      <c r="D3" s="46"/>
      <c r="E3" s="46"/>
      <c r="F3" s="46"/>
      <c r="G3" s="47"/>
      <c r="H3" s="47"/>
      <c r="I3" s="48"/>
      <c r="J3" s="49" t="s">
        <v>2</v>
      </c>
      <c r="K3" s="35" t="s">
        <v>11</v>
      </c>
      <c r="L3" s="37" t="s">
        <v>12</v>
      </c>
      <c r="M3" s="41" t="s">
        <v>13</v>
      </c>
    </row>
    <row r="4" spans="1:13" ht="13.2" thickBot="1">
      <c r="A4" s="44"/>
      <c r="B4" s="2" t="s">
        <v>3</v>
      </c>
      <c r="C4" s="2" t="s">
        <v>4</v>
      </c>
      <c r="D4" s="2" t="s">
        <v>5</v>
      </c>
      <c r="E4" s="3" t="s">
        <v>7</v>
      </c>
      <c r="F4" s="2" t="s">
        <v>8</v>
      </c>
      <c r="G4" s="2" t="s">
        <v>9</v>
      </c>
      <c r="H4" s="2" t="s">
        <v>10</v>
      </c>
      <c r="I4" s="2" t="s">
        <v>6</v>
      </c>
      <c r="J4" s="50"/>
      <c r="K4" s="36"/>
      <c r="L4" s="38"/>
      <c r="M4" s="42"/>
    </row>
    <row r="5" spans="1:13" ht="12.75" customHeigh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t="15" thickBot="1">
      <c r="A6" s="39" t="s">
        <v>16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>
      <c r="A7" s="1">
        <v>215</v>
      </c>
      <c r="J7" s="6">
        <v>1</v>
      </c>
      <c r="L7" s="31"/>
      <c r="M7" s="15">
        <f>J7*L7</f>
        <v>0</v>
      </c>
    </row>
    <row r="8" spans="1:13">
      <c r="A8" s="4">
        <v>224</v>
      </c>
      <c r="B8" s="13"/>
      <c r="C8" s="13"/>
      <c r="D8" s="13"/>
      <c r="E8" s="13"/>
      <c r="F8" s="13"/>
      <c r="G8" s="13"/>
      <c r="H8" s="13"/>
      <c r="I8" s="13"/>
      <c r="J8" s="5">
        <v>2</v>
      </c>
      <c r="K8" s="13"/>
      <c r="L8" s="32"/>
      <c r="M8" s="15">
        <f t="shared" ref="M8" si="0">J8*L8</f>
        <v>0</v>
      </c>
    </row>
    <row r="9" spans="1:13" ht="12.7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ht="15" thickBot="1">
      <c r="A10" s="39" t="s">
        <v>17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3">
      <c r="A11" s="1">
        <v>215</v>
      </c>
      <c r="J11" s="6">
        <v>1</v>
      </c>
      <c r="L11" s="31"/>
      <c r="M11" s="15">
        <f>J11*L11</f>
        <v>0</v>
      </c>
    </row>
    <row r="12" spans="1:13">
      <c r="A12" s="4">
        <v>224</v>
      </c>
      <c r="B12" s="13"/>
      <c r="C12" s="13"/>
      <c r="D12" s="13"/>
      <c r="E12" s="13"/>
      <c r="F12" s="13"/>
      <c r="G12" s="13"/>
      <c r="H12" s="13"/>
      <c r="I12" s="13"/>
      <c r="J12" s="5">
        <v>4</v>
      </c>
      <c r="K12" s="13"/>
      <c r="L12" s="32"/>
      <c r="M12" s="15">
        <f>J12*L12</f>
        <v>0</v>
      </c>
    </row>
    <row r="13" spans="1:13">
      <c r="A13" s="4" t="s">
        <v>25</v>
      </c>
      <c r="B13" s="13"/>
      <c r="C13" s="13"/>
      <c r="D13" s="13"/>
      <c r="E13" s="13"/>
      <c r="F13" s="13"/>
      <c r="G13" s="13"/>
      <c r="H13" s="13"/>
      <c r="I13" s="13"/>
      <c r="J13" s="5">
        <v>1</v>
      </c>
      <c r="K13" s="13"/>
      <c r="L13" s="32"/>
      <c r="M13" s="15">
        <f t="shared" ref="M13" si="1">J13*L13</f>
        <v>0</v>
      </c>
    </row>
    <row r="14" spans="1:13" ht="12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3" ht="15" thickBot="1">
      <c r="A15" s="39" t="s">
        <v>18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</row>
    <row r="16" spans="1:13">
      <c r="A16" s="1">
        <v>201</v>
      </c>
      <c r="J16" s="6">
        <v>2</v>
      </c>
      <c r="L16" s="31"/>
      <c r="M16" s="15">
        <f>J16*L16</f>
        <v>0</v>
      </c>
    </row>
    <row r="17" spans="1:13">
      <c r="A17" s="4">
        <v>202</v>
      </c>
      <c r="B17" s="13"/>
      <c r="C17" s="13"/>
      <c r="D17" s="13"/>
      <c r="E17" s="13"/>
      <c r="F17" s="13"/>
      <c r="G17" s="13"/>
      <c r="H17" s="13"/>
      <c r="I17" s="13"/>
      <c r="J17" s="5">
        <v>6</v>
      </c>
      <c r="K17" s="13"/>
      <c r="L17" s="32"/>
      <c r="M17" s="15">
        <f>J17*L17</f>
        <v>0</v>
      </c>
    </row>
    <row r="18" spans="1:13" ht="13.2" thickBot="1">
      <c r="A18" s="1"/>
      <c r="J18" s="6"/>
      <c r="M18" s="24"/>
    </row>
    <row r="19" spans="1:13" ht="13.2" thickBot="1">
      <c r="A19" s="1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 t="s">
        <v>14</v>
      </c>
      <c r="M19" s="19">
        <f>SUM(M7:M8,M11:M13,M16:M17)</f>
        <v>0</v>
      </c>
    </row>
  </sheetData>
  <sortState xmlns:xlrd2="http://schemas.microsoft.com/office/spreadsheetml/2017/richdata2" ref="A55:M60">
    <sortCondition ref="A55"/>
  </sortState>
  <mergeCells count="10">
    <mergeCell ref="K3:K4"/>
    <mergeCell ref="L3:L4"/>
    <mergeCell ref="A15:M15"/>
    <mergeCell ref="A5:M5"/>
    <mergeCell ref="M3:M4"/>
    <mergeCell ref="A6:M6"/>
    <mergeCell ref="A10:M10"/>
    <mergeCell ref="A3:A4"/>
    <mergeCell ref="B3:I3"/>
    <mergeCell ref="J3:J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&amp;R&amp;"Gotham Book,Tučné"&amp;26UKB G - DPV - I 124.1 - 05 - 002 - 00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7A5B"/>
  </sheetPr>
  <dimension ref="A1:M26"/>
  <sheetViews>
    <sheetView view="pageBreakPreview" zoomScaleNormal="100" zoomScaleSheetLayoutView="100" workbookViewId="0">
      <pane ySplit="4" topLeftCell="A5" activePane="bottomLeft" state="frozen"/>
      <selection activeCell="A19" sqref="A19"/>
      <selection pane="bottomLeft" activeCell="A6" sqref="A6:M6"/>
    </sheetView>
  </sheetViews>
  <sheetFormatPr defaultColWidth="8.6640625" defaultRowHeight="12.6"/>
  <cols>
    <col min="1" max="1" width="6.08203125" customWidth="1"/>
    <col min="2" max="2" width="8.9140625" customWidth="1"/>
    <col min="13" max="13" width="10" customWidth="1"/>
  </cols>
  <sheetData>
    <row r="1" spans="1:13" ht="33" thickBot="1">
      <c r="A1" s="20" t="s">
        <v>15</v>
      </c>
      <c r="B1" s="7"/>
      <c r="C1" s="7"/>
      <c r="D1" s="7"/>
      <c r="E1" s="8"/>
      <c r="F1" s="8"/>
      <c r="G1" s="8"/>
      <c r="H1" s="8"/>
      <c r="I1" s="8"/>
      <c r="J1" s="8"/>
      <c r="K1" s="8"/>
      <c r="L1" s="9"/>
      <c r="M1" s="16" t="s">
        <v>27</v>
      </c>
    </row>
    <row r="2" spans="1:13" ht="14.4" thickBot="1">
      <c r="A2" s="10"/>
      <c r="B2" s="10"/>
      <c r="C2" s="10"/>
      <c r="D2" s="10"/>
      <c r="E2" s="10"/>
      <c r="F2" s="10"/>
      <c r="G2" s="10"/>
      <c r="H2" s="10"/>
      <c r="I2" s="10"/>
      <c r="J2" s="11"/>
      <c r="K2" s="11"/>
      <c r="L2" s="12"/>
      <c r="M2" s="12"/>
    </row>
    <row r="3" spans="1:13" ht="13.8">
      <c r="A3" s="43" t="s">
        <v>0</v>
      </c>
      <c r="B3" s="45" t="s">
        <v>1</v>
      </c>
      <c r="C3" s="46"/>
      <c r="D3" s="46"/>
      <c r="E3" s="46"/>
      <c r="F3" s="46"/>
      <c r="G3" s="47"/>
      <c r="H3" s="47"/>
      <c r="I3" s="48"/>
      <c r="J3" s="49" t="s">
        <v>2</v>
      </c>
      <c r="K3" s="35" t="s">
        <v>11</v>
      </c>
      <c r="L3" s="37" t="s">
        <v>12</v>
      </c>
      <c r="M3" s="41" t="s">
        <v>13</v>
      </c>
    </row>
    <row r="4" spans="1:13" ht="13.2" thickBot="1">
      <c r="A4" s="44"/>
      <c r="B4" s="2" t="s">
        <v>3</v>
      </c>
      <c r="C4" s="2" t="s">
        <v>4</v>
      </c>
      <c r="D4" s="2" t="s">
        <v>5</v>
      </c>
      <c r="E4" s="3" t="s">
        <v>7</v>
      </c>
      <c r="F4" s="2" t="s">
        <v>8</v>
      </c>
      <c r="G4" s="2" t="s">
        <v>9</v>
      </c>
      <c r="H4" s="2" t="s">
        <v>10</v>
      </c>
      <c r="I4" s="2" t="s">
        <v>6</v>
      </c>
      <c r="J4" s="50"/>
      <c r="K4" s="36"/>
      <c r="L4" s="38"/>
      <c r="M4" s="42"/>
    </row>
    <row r="5" spans="1:13" ht="12.75" customHeigh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ht="16.5" customHeight="1" thickBot="1">
      <c r="A6" s="39" t="s">
        <v>19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>
      <c r="A7" s="21">
        <v>215</v>
      </c>
      <c r="B7" s="22"/>
      <c r="C7" s="22"/>
      <c r="D7" s="22"/>
      <c r="E7" s="22"/>
      <c r="F7" s="22"/>
      <c r="G7" s="22"/>
      <c r="H7" s="22"/>
      <c r="I7" s="22"/>
      <c r="J7" s="23">
        <v>1</v>
      </c>
      <c r="K7" s="22"/>
      <c r="L7" s="33"/>
      <c r="M7" s="15">
        <f>J7*L7</f>
        <v>0</v>
      </c>
    </row>
    <row r="8" spans="1:13" ht="12.75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3" ht="16.5" customHeight="1" thickBot="1">
      <c r="A9" s="39" t="s">
        <v>20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>
      <c r="A10" s="21">
        <v>215</v>
      </c>
      <c r="B10" s="22"/>
      <c r="C10" s="22"/>
      <c r="D10" s="22"/>
      <c r="E10" s="22"/>
      <c r="F10" s="22"/>
      <c r="G10" s="22"/>
      <c r="H10" s="22"/>
      <c r="I10" s="22"/>
      <c r="J10" s="23">
        <v>1</v>
      </c>
      <c r="K10" s="22"/>
      <c r="L10" s="33"/>
      <c r="M10" s="15">
        <f>J10*L10</f>
        <v>0</v>
      </c>
    </row>
    <row r="11" spans="1:13" ht="12.75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3" ht="16.5" customHeight="1" thickBot="1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>
      <c r="A13" s="1">
        <v>215</v>
      </c>
      <c r="J13" s="6">
        <v>1</v>
      </c>
      <c r="L13" s="31"/>
      <c r="M13" s="15">
        <f>J13*L13</f>
        <v>0</v>
      </c>
    </row>
    <row r="14" spans="1:13">
      <c r="A14" s="4">
        <v>222</v>
      </c>
      <c r="B14" s="13"/>
      <c r="C14" s="13"/>
      <c r="D14" s="13"/>
      <c r="E14" s="13"/>
      <c r="F14" s="13"/>
      <c r="G14" s="13"/>
      <c r="H14" s="13"/>
      <c r="I14" s="13"/>
      <c r="J14" s="5">
        <v>2</v>
      </c>
      <c r="K14" s="13"/>
      <c r="L14" s="32"/>
      <c r="M14" s="15">
        <f t="shared" ref="M14" si="0">J14*L14</f>
        <v>0</v>
      </c>
    </row>
    <row r="15" spans="1:13" ht="12.75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ht="16.5" customHeight="1" thickBot="1">
      <c r="A16" s="39" t="s">
        <v>22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</row>
    <row r="17" spans="1:13">
      <c r="A17" s="21">
        <v>215</v>
      </c>
      <c r="B17" s="22"/>
      <c r="C17" s="22"/>
      <c r="D17" s="22"/>
      <c r="E17" s="22"/>
      <c r="F17" s="22"/>
      <c r="G17" s="22"/>
      <c r="H17" s="22"/>
      <c r="I17" s="22"/>
      <c r="J17" s="23">
        <v>1</v>
      </c>
      <c r="K17" s="22"/>
      <c r="L17" s="33"/>
      <c r="M17" s="15">
        <f>J17*L17</f>
        <v>0</v>
      </c>
    </row>
    <row r="18" spans="1:13" ht="12.75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1:13" ht="15" thickBot="1">
      <c r="A19" s="39" t="s">
        <v>23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3">
      <c r="A20" s="21">
        <v>401</v>
      </c>
      <c r="B20" s="22"/>
      <c r="C20" s="22"/>
      <c r="D20" s="22"/>
      <c r="E20" s="22"/>
      <c r="F20" s="22"/>
      <c r="G20" s="22"/>
      <c r="H20" s="22"/>
      <c r="I20" s="22"/>
      <c r="J20" s="23">
        <v>2</v>
      </c>
      <c r="K20" s="22"/>
      <c r="L20" s="33"/>
      <c r="M20" s="15">
        <f>J20*L20</f>
        <v>0</v>
      </c>
    </row>
    <row r="21" spans="1:13">
      <c r="A21" s="1"/>
      <c r="J21" s="6"/>
      <c r="M21" s="24"/>
    </row>
    <row r="22" spans="1:13" ht="15" thickBot="1">
      <c r="A22" s="39" t="s">
        <v>24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</row>
    <row r="23" spans="1:13">
      <c r="A23" s="21">
        <v>215</v>
      </c>
      <c r="B23" s="22"/>
      <c r="C23" s="22"/>
      <c r="D23" s="22"/>
      <c r="E23" s="22"/>
      <c r="F23" s="22"/>
      <c r="G23" s="22"/>
      <c r="H23" s="22"/>
      <c r="I23" s="22"/>
      <c r="J23" s="23">
        <v>1</v>
      </c>
      <c r="K23" s="22"/>
      <c r="L23" s="33"/>
      <c r="M23" s="15">
        <f>J23*L23</f>
        <v>0</v>
      </c>
    </row>
    <row r="24" spans="1:13">
      <c r="A24" s="25">
        <v>222</v>
      </c>
      <c r="B24" s="26"/>
      <c r="C24" s="26"/>
      <c r="D24" s="26"/>
      <c r="E24" s="26"/>
      <c r="F24" s="26"/>
      <c r="G24" s="26"/>
      <c r="H24" s="26"/>
      <c r="I24" s="26"/>
      <c r="J24" s="27">
        <v>3</v>
      </c>
      <c r="K24" s="26"/>
      <c r="L24" s="34"/>
      <c r="M24" s="15">
        <f>J24*L24</f>
        <v>0</v>
      </c>
    </row>
    <row r="25" spans="1:13" ht="13.2" thickBot="1"/>
    <row r="26" spans="1:13" ht="13.2" thickBot="1">
      <c r="A26" s="1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 t="s">
        <v>14</v>
      </c>
      <c r="M26" s="19">
        <f>SUM(M7,M10,M13:M14,M17,M20,M23:M24)</f>
        <v>0</v>
      </c>
    </row>
  </sheetData>
  <sortState xmlns:xlrd2="http://schemas.microsoft.com/office/spreadsheetml/2017/richdata2" ref="A47:M52">
    <sortCondition ref="A47"/>
  </sortState>
  <mergeCells count="13">
    <mergeCell ref="A12:M12"/>
    <mergeCell ref="A16:M16"/>
    <mergeCell ref="A19:M19"/>
    <mergeCell ref="A22:M22"/>
    <mergeCell ref="A9:M9"/>
    <mergeCell ref="M3:M4"/>
    <mergeCell ref="A5:M5"/>
    <mergeCell ref="A6:M6"/>
    <mergeCell ref="A3:A4"/>
    <mergeCell ref="B3:I3"/>
    <mergeCell ref="J3:J4"/>
    <mergeCell ref="K3:K4"/>
    <mergeCell ref="L3:L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&amp;R&amp;"Gotham Book,Tučné"&amp;26UKB G - DPV - I 124.1 - 05 - 002 - 00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"/>
  <sheetViews>
    <sheetView view="pageBreakPreview" zoomScaleNormal="100" zoomScaleSheetLayoutView="100" workbookViewId="0">
      <selection activeCell="M4" sqref="M4"/>
    </sheetView>
  </sheetViews>
  <sheetFormatPr defaultRowHeight="12.6"/>
  <cols>
    <col min="13" max="13" width="15.58203125" customWidth="1"/>
  </cols>
  <sheetData>
    <row r="1" spans="1:13" ht="33" thickBot="1">
      <c r="A1" s="20" t="s">
        <v>15</v>
      </c>
      <c r="B1" s="7"/>
      <c r="C1" s="7"/>
      <c r="D1" s="7"/>
      <c r="E1" s="8"/>
      <c r="F1" s="8"/>
      <c r="G1" s="8"/>
      <c r="H1" s="8"/>
      <c r="I1" s="8"/>
      <c r="J1" s="8"/>
      <c r="K1" s="8"/>
      <c r="L1" s="9"/>
      <c r="M1" s="16" t="s">
        <v>28</v>
      </c>
    </row>
    <row r="2" spans="1:13" ht="13.8">
      <c r="A2" s="10"/>
      <c r="B2" s="10"/>
      <c r="C2" s="10"/>
      <c r="D2" s="10"/>
      <c r="E2" s="10"/>
      <c r="F2" s="10"/>
      <c r="G2" s="10"/>
      <c r="H2" s="10"/>
      <c r="I2" s="10"/>
      <c r="J2" s="11"/>
      <c r="K2" s="11"/>
      <c r="L2" s="12"/>
      <c r="M2" s="12"/>
    </row>
    <row r="3" spans="1:13" ht="15" thickBot="1">
      <c r="A3" s="39" t="s">
        <v>29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9.8" thickBot="1">
      <c r="A4" s="28" t="s">
        <v>30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30">
        <f>SUM('2NP-kan (novy)'!M19)+('3NP-kan (novy)'!M26)</f>
        <v>0</v>
      </c>
    </row>
  </sheetData>
  <mergeCells count="1">
    <mergeCell ref="A3:M3"/>
  </mergeCells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&amp;R&amp;"Gotham Book,Tučné"&amp;26UKB G - DPV - I 124.1 - 05 - 002 - 00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2NP-kan (novy)</vt:lpstr>
      <vt:lpstr>3NP-kan (novy)</vt:lpstr>
      <vt:lpstr>Vypis celkem</vt:lpstr>
      <vt:lpstr>'2NP-kan (novy)'!Oblast_tisku</vt:lpstr>
      <vt:lpstr>'3NP-kan (novy)'!Oblast_tisku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Ondracek</dc:creator>
  <cp:lastModifiedBy>Jan Slezák</cp:lastModifiedBy>
  <cp:lastPrinted>2024-03-18T13:32:45Z</cp:lastPrinted>
  <dcterms:created xsi:type="dcterms:W3CDTF">2023-11-22T12:36:59Z</dcterms:created>
  <dcterms:modified xsi:type="dcterms:W3CDTF">2024-04-24T14:40:20Z</dcterms:modified>
</cp:coreProperties>
</file>